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urat pernyatan untuk SBU\"/>
    </mc:Choice>
  </mc:AlternateContent>
  <xr:revisionPtr revIDLastSave="0" documentId="13_ncr:1_{204D4ED8-2971-40F0-ADF8-3D7699D6A4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ERACA MENENGAH &amp; BESAR" sheetId="1" r:id="rId1"/>
    <sheet name="NERACA KECIL" sheetId="3" r:id="rId2"/>
  </sheets>
  <externalReferences>
    <externalReference r:id="rId3"/>
    <externalReference r:id="rId4"/>
  </externalReferences>
  <definedNames>
    <definedName name="Beng">'[1]Form 1'!$E$13</definedName>
    <definedName name="Faks">'[1]Form 1'!$E$15</definedName>
    <definedName name="Fax" localSheetId="1">#REF!</definedName>
    <definedName name="Fax">#REF!</definedName>
    <definedName name="Jabat">'[1]Form 1'!$E$9</definedName>
    <definedName name="Name">'[1]Form 1'!$E$8</definedName>
    <definedName name="sujainco">'[1]Form 1'!$E$12</definedName>
    <definedName name="Telp" localSheetId="1">#REF!</definedName>
    <definedName name="Telp">#REF!</definedName>
    <definedName name="wer" localSheetId="1">#REF!</definedName>
    <definedName name="w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3" l="1"/>
  <c r="D39" i="3"/>
  <c r="D38" i="3"/>
  <c r="D41" i="3" s="1"/>
  <c r="D35" i="3"/>
  <c r="D34" i="3"/>
  <c r="D33" i="3"/>
  <c r="L26" i="3"/>
  <c r="L27" i="3" s="1"/>
  <c r="J26" i="3"/>
  <c r="J27" i="3" s="1"/>
  <c r="H26" i="3"/>
  <c r="H25" i="3"/>
  <c r="H24" i="3"/>
  <c r="H23" i="3"/>
  <c r="B22" i="3"/>
  <c r="F21" i="3"/>
  <c r="D21" i="3"/>
  <c r="B21" i="3"/>
  <c r="F20" i="3"/>
  <c r="D20" i="3"/>
  <c r="B20" i="3"/>
  <c r="F19" i="3"/>
  <c r="D19" i="3"/>
  <c r="D23" i="3" s="1"/>
  <c r="B19" i="3"/>
  <c r="L18" i="3"/>
  <c r="J18" i="3"/>
  <c r="B18" i="3"/>
  <c r="L13" i="3"/>
  <c r="J13" i="3"/>
  <c r="H13" i="3"/>
  <c r="B13" i="3"/>
  <c r="H12" i="3"/>
  <c r="F12" i="3"/>
  <c r="D12" i="3"/>
  <c r="B12" i="3"/>
  <c r="L11" i="3"/>
  <c r="J11" i="3"/>
  <c r="H11" i="3"/>
  <c r="B11" i="3"/>
  <c r="H10" i="3"/>
  <c r="F10" i="3"/>
  <c r="D10" i="3"/>
  <c r="B10" i="3"/>
  <c r="H9" i="3"/>
  <c r="F9" i="3"/>
  <c r="F14" i="3" s="1"/>
  <c r="D9" i="3"/>
  <c r="D14" i="3" s="1"/>
  <c r="D29" i="3" s="1"/>
  <c r="B9" i="3"/>
  <c r="L8" i="3"/>
  <c r="L14" i="3" s="1"/>
  <c r="J8" i="3"/>
  <c r="J14" i="3" s="1"/>
  <c r="H8" i="3"/>
  <c r="B8" i="3"/>
  <c r="H7" i="3"/>
  <c r="B7" i="3"/>
  <c r="F23" i="3" l="1"/>
  <c r="D36" i="3"/>
  <c r="L20" i="3"/>
  <c r="L29" i="3" s="1"/>
  <c r="J20" i="3"/>
  <c r="J29" i="3" s="1"/>
  <c r="F29" i="3"/>
  <c r="L26" i="1" l="1"/>
  <c r="J26" i="1"/>
  <c r="H26" i="1"/>
  <c r="D34" i="1"/>
  <c r="H25" i="1"/>
  <c r="D40" i="1"/>
  <c r="D35" i="1"/>
  <c r="H24" i="1"/>
  <c r="D38" i="1"/>
  <c r="H23" i="1"/>
  <c r="B22" i="1"/>
  <c r="F21" i="1"/>
  <c r="D21" i="1"/>
  <c r="B21" i="1"/>
  <c r="B20" i="1"/>
  <c r="B19" i="1"/>
  <c r="L18" i="1"/>
  <c r="J18" i="1"/>
  <c r="B18" i="1"/>
  <c r="L13" i="1"/>
  <c r="J13" i="1"/>
  <c r="H13" i="1"/>
  <c r="B13" i="1"/>
  <c r="H12" i="1"/>
  <c r="F12" i="1"/>
  <c r="D12" i="1"/>
  <c r="B12" i="1"/>
  <c r="L11" i="1"/>
  <c r="J11" i="1"/>
  <c r="H11" i="1"/>
  <c r="B11" i="1"/>
  <c r="H10" i="1"/>
  <c r="F10" i="1"/>
  <c r="D10" i="1"/>
  <c r="B10" i="1"/>
  <c r="H9" i="1"/>
  <c r="F9" i="1"/>
  <c r="D9" i="1"/>
  <c r="B9" i="1"/>
  <c r="L8" i="1"/>
  <c r="J8" i="1"/>
  <c r="H8" i="1"/>
  <c r="B8" i="1"/>
  <c r="L14" i="1"/>
  <c r="J14" i="1"/>
  <c r="H7" i="1"/>
  <c r="F14" i="1"/>
  <c r="D14" i="1"/>
  <c r="B7" i="1"/>
  <c r="L20" i="1" l="1"/>
  <c r="J20" i="1"/>
  <c r="D23" i="1"/>
  <c r="D29" i="1" s="1"/>
  <c r="F23" i="1"/>
  <c r="F29" i="1" s="1"/>
  <c r="L27" i="1"/>
  <c r="J27" i="1"/>
  <c r="J29" i="1" s="1"/>
  <c r="D33" i="1"/>
  <c r="D36" i="1" s="1"/>
  <c r="D39" i="1"/>
  <c r="D41" i="1" s="1"/>
  <c r="L29" i="1" l="1"/>
</calcChain>
</file>

<file path=xl/sharedStrings.xml><?xml version="1.0" encoding="utf-8"?>
<sst xmlns="http://schemas.openxmlformats.org/spreadsheetml/2006/main" count="265" uniqueCount="51">
  <si>
    <t>(dalam ribuan rupiah)</t>
  </si>
  <si>
    <t>AKTIVA</t>
  </si>
  <si>
    <t>PASSIVA</t>
  </si>
  <si>
    <t>NO</t>
  </si>
  <si>
    <t>I.</t>
  </si>
  <si>
    <t>AKTIVA LANCAR</t>
  </si>
  <si>
    <t>KEWAJIBAN LANCAR</t>
  </si>
  <si>
    <t>1</t>
  </si>
  <si>
    <t>Rp</t>
  </si>
  <si>
    <t>2</t>
  </si>
  <si>
    <t>3</t>
  </si>
  <si>
    <t>4</t>
  </si>
  <si>
    <t>5</t>
  </si>
  <si>
    <t>6</t>
  </si>
  <si>
    <t>7</t>
  </si>
  <si>
    <t>II.</t>
  </si>
  <si>
    <t>AKTIVA TETAP</t>
  </si>
  <si>
    <t>KEWAJIBAN JANGKA PANJANG   ( e )</t>
  </si>
  <si>
    <t>Utang Bank</t>
  </si>
  <si>
    <t>Total Utang JP Lainnya</t>
  </si>
  <si>
    <t>III.</t>
  </si>
  <si>
    <t>MODAL</t>
  </si>
  <si>
    <t>Total Kekayaan Bersih = Modal Disetor + Selisih Penilaian Kembali Aktiva Tetap + Laba Ditahan</t>
  </si>
  <si>
    <t xml:space="preserve"> Modal Disetor</t>
  </si>
  <si>
    <t>Laba Ditahan</t>
  </si>
  <si>
    <t>Laba Tahun Berjalan</t>
  </si>
  <si>
    <t>materai, ttd &amp; stempel</t>
  </si>
  <si>
    <t>Jakarta,…………………………………..</t>
  </si>
  <si>
    <t>Direktur / PJBU</t>
  </si>
  <si>
    <t>NERACA PT. …………………………………</t>
  </si>
  <si>
    <t>Modal Disetor</t>
  </si>
  <si>
    <t>Total Kekayaan Bersih = N-1</t>
  </si>
  <si>
    <t>Total Kekayaan Bersih = N-2</t>
  </si>
  <si>
    <t>………………………………………….</t>
  </si>
  <si>
    <t>PT. ……………………………………………</t>
  </si>
  <si>
    <t>ASET LANCAR ( a )</t>
  </si>
  <si>
    <t>KEWAJIBAN LANCAR ( d )</t>
  </si>
  <si>
    <t>ASET TIDAK LANCAR ( b )</t>
  </si>
  <si>
    <t>ASET LAIN - LAIN</t>
  </si>
  <si>
    <t>TAHUN 2021</t>
  </si>
  <si>
    <t>TAHUN 2020</t>
  </si>
  <si>
    <t>Per 31 Desember Tahun 2021 dan Tahun 2020</t>
  </si>
  <si>
    <t>Khusus untuk Kualifikasi Menengah dan Besar, Mengikuti Tahun pada Laporan Akuntan Publik</t>
  </si>
  <si>
    <t>TOTAL EQUITAS</t>
  </si>
  <si>
    <t>TOTAL KEWAJIBAN DAN EQUITAS</t>
  </si>
  <si>
    <t>TOTAL ASET</t>
  </si>
  <si>
    <t>TOTAL KEWAJIBAN</t>
  </si>
  <si>
    <t xml:space="preserve"> </t>
  </si>
  <si>
    <t>NERACA CV.KIBUNG ABADI</t>
  </si>
  <si>
    <t>PT</t>
  </si>
  <si>
    <t>…..., …...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</si>
</sst>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_-;\-* #,##0_-;_-* &quot;-&quot;_-;_-@_-"/>
    <numFmt numFmtId="165" formatCode="0.00_)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rgb="FFFF0000"/>
      <name val="Arial"/>
      <family val="2"/>
    </font>
    <font>
      <sz val="8"/>
      <name val="Arial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3" fillId="2" borderId="0" applyNumberFormat="0" applyBorder="0" applyAlignment="0" applyProtection="0"/>
    <xf numFmtId="10" fontId="13" fillId="3" borderId="27" applyNumberFormat="0" applyBorder="0" applyAlignment="0" applyProtection="0"/>
    <xf numFmtId="165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3" fontId="0" fillId="0" borderId="9" xfId="0" applyNumberFormat="1" applyBorder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3" fontId="0" fillId="0" borderId="12" xfId="0" applyNumberFormat="1" applyBorder="1"/>
    <xf numFmtId="3" fontId="0" fillId="0" borderId="11" xfId="0" applyNumberFormat="1" applyBorder="1" applyAlignment="1">
      <alignment horizontal="center"/>
    </xf>
    <xf numFmtId="3" fontId="0" fillId="0" borderId="13" xfId="0" applyNumberFormat="1" applyBorder="1"/>
    <xf numFmtId="49" fontId="7" fillId="0" borderId="6" xfId="0" applyNumberFormat="1" applyFont="1" applyBorder="1" applyAlignment="1">
      <alignment horizontal="center"/>
    </xf>
    <xf numFmtId="49" fontId="7" fillId="0" borderId="10" xfId="0" applyNumberFormat="1" applyFont="1" applyBorder="1"/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/>
    <xf numFmtId="0" fontId="7" fillId="0" borderId="10" xfId="0" applyFont="1" applyBorder="1" applyAlignment="1">
      <alignment horizontal="center"/>
    </xf>
    <xf numFmtId="49" fontId="7" fillId="0" borderId="0" xfId="0" applyNumberFormat="1" applyFont="1" applyBorder="1"/>
    <xf numFmtId="3" fontId="7" fillId="0" borderId="14" xfId="0" applyNumberFormat="1" applyFont="1" applyBorder="1"/>
    <xf numFmtId="3" fontId="7" fillId="0" borderId="0" xfId="0" applyNumberFormat="1" applyFont="1" applyFill="1" applyBorder="1"/>
    <xf numFmtId="0" fontId="7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3" fontId="7" fillId="0" borderId="12" xfId="0" applyNumberFormat="1" applyFont="1" applyBorder="1"/>
    <xf numFmtId="0" fontId="8" fillId="0" borderId="0" xfId="0" applyFont="1" applyBorder="1" applyAlignment="1">
      <alignment horizontal="right"/>
    </xf>
    <xf numFmtId="3" fontId="7" fillId="0" borderId="13" xfId="0" applyNumberFormat="1" applyFont="1" applyBorder="1"/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0" fillId="0" borderId="6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3" fontId="0" fillId="0" borderId="0" xfId="0" applyNumberFormat="1"/>
    <xf numFmtId="49" fontId="0" fillId="0" borderId="6" xfId="0" applyNumberFormat="1" applyBorder="1" applyAlignment="1">
      <alignment horizontal="center"/>
    </xf>
    <xf numFmtId="41" fontId="7" fillId="0" borderId="0" xfId="0" applyNumberFormat="1" applyFont="1" applyFill="1" applyBorder="1"/>
    <xf numFmtId="0" fontId="7" fillId="0" borderId="0" xfId="0" applyNumberFormat="1" applyFont="1" applyFill="1" applyBorder="1"/>
    <xf numFmtId="0" fontId="0" fillId="0" borderId="15" xfId="0" applyBorder="1" applyAlignment="1">
      <alignment horizontal="center"/>
    </xf>
    <xf numFmtId="3" fontId="7" fillId="0" borderId="16" xfId="0" applyNumberFormat="1" applyFont="1" applyBorder="1"/>
    <xf numFmtId="3" fontId="7" fillId="0" borderId="17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0" fillId="0" borderId="18" xfId="0" applyNumberFormat="1" applyBorder="1"/>
    <xf numFmtId="0" fontId="6" fillId="0" borderId="10" xfId="0" applyFont="1" applyBorder="1" applyAlignment="1">
      <alignment horizontal="right"/>
    </xf>
    <xf numFmtId="49" fontId="0" fillId="0" borderId="10" xfId="0" applyNumberFormat="1" applyBorder="1"/>
    <xf numFmtId="49" fontId="7" fillId="0" borderId="0" xfId="0" applyNumberFormat="1" applyFont="1" applyFill="1" applyBorder="1"/>
    <xf numFmtId="37" fontId="7" fillId="0" borderId="9" xfId="0" applyNumberFormat="1" applyFont="1" applyBorder="1"/>
    <xf numFmtId="37" fontId="7" fillId="0" borderId="14" xfId="0" applyNumberFormat="1" applyFont="1" applyBorder="1"/>
    <xf numFmtId="0" fontId="6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9" fontId="0" fillId="0" borderId="21" xfId="0" applyNumberFormat="1" applyBorder="1"/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8" fillId="0" borderId="24" xfId="0" applyNumberFormat="1" applyFont="1" applyBorder="1"/>
    <xf numFmtId="0" fontId="6" fillId="0" borderId="22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3" fontId="8" fillId="0" borderId="26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0" fillId="0" borderId="27" xfId="1" applyFont="1" applyBorder="1" applyProtection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3" fontId="2" fillId="0" borderId="27" xfId="0" applyNumberFormat="1" applyFont="1" applyBorder="1"/>
    <xf numFmtId="0" fontId="6" fillId="0" borderId="0" xfId="0" applyFont="1" applyAlignment="1">
      <alignment horizontal="center"/>
    </xf>
    <xf numFmtId="0" fontId="2" fillId="0" borderId="27" xfId="1" applyFont="1" applyBorder="1"/>
    <xf numFmtId="0" fontId="0" fillId="0" borderId="0" xfId="0" applyBorder="1" applyAlignment="1"/>
    <xf numFmtId="0" fontId="11" fillId="0" borderId="27" xfId="1" applyFont="1" applyBorder="1"/>
    <xf numFmtId="0" fontId="10" fillId="0" borderId="0" xfId="1" applyFont="1" applyBorder="1" applyProtection="1"/>
    <xf numFmtId="0" fontId="2" fillId="0" borderId="0" xfId="0" applyFont="1"/>
    <xf numFmtId="3" fontId="2" fillId="0" borderId="0" xfId="0" applyNumberFormat="1" applyFont="1"/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0" applyNumberFormat="1" applyFont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3">
    <cellStyle name="Comma [0] 2" xfId="2" xr:uid="{00000000-0005-0000-0000-000000000000}"/>
    <cellStyle name="Comma [0] 3" xfId="3" xr:uid="{00000000-0005-0000-0000-000001000000}"/>
    <cellStyle name="Grey" xfId="4" xr:uid="{00000000-0005-0000-0000-000002000000}"/>
    <cellStyle name="Input [yellow]" xfId="5" xr:uid="{00000000-0005-0000-0000-000003000000}"/>
    <cellStyle name="Normal" xfId="0" builtinId="0"/>
    <cellStyle name="Normal - Style1" xfId="6" xr:uid="{00000000-0005-0000-0000-000005000000}"/>
    <cellStyle name="Normal 10" xfId="7" xr:uid="{00000000-0005-0000-0000-000006000000}"/>
    <cellStyle name="Normal 2" xfId="1" xr:uid="{00000000-0005-0000-0000-000007000000}"/>
    <cellStyle name="Normal 2 2" xfId="8" xr:uid="{00000000-0005-0000-0000-000008000000}"/>
    <cellStyle name="Normal 2 3" xfId="9" xr:uid="{00000000-0005-0000-0000-000009000000}"/>
    <cellStyle name="Normal 3" xfId="10" xr:uid="{00000000-0005-0000-0000-00000A000000}"/>
    <cellStyle name="Normal 4" xfId="11" xr:uid="{00000000-0005-0000-0000-00000B000000}"/>
    <cellStyle name="Normal 4 3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[2]" xfId="19" xr:uid="{00000000-0005-0000-0000-000013000000}"/>
    <cellStyle name="Percent 2" xfId="20" xr:uid="{00000000-0005-0000-0000-000014000000}"/>
    <cellStyle name="Percent 3" xfId="21" xr:uid="{00000000-0005-0000-0000-000015000000}"/>
    <cellStyle name="Percent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Q\SUJAINCO\AIR\BENGKULU\PEMB.%20PRASARANA%20PANTAI%20TAPAK%20PADE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-cf1046tu/Downloads/FORMULIR%20SBU%20PELAKSANA%20(PINDAHAN-PB)%20PT.%20MITRA%20SARANA%20MEMBANG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iran"/>
      <sheetName val="Form 1"/>
      <sheetName val="Form 2"/>
      <sheetName val="DT Administrasi"/>
      <sheetName val="Form d-e"/>
      <sheetName val="Neraca "/>
      <sheetName val="SKP "/>
      <sheetName val="KD"/>
      <sheetName val="PERSONALIA"/>
      <sheetName val="CV "/>
      <sheetName val="PERALATAN (2)"/>
      <sheetName val="PERALATAN"/>
      <sheetName val="PENGALAMAN (H) "/>
      <sheetName val="Form I"/>
      <sheetName val="duk.Bank"/>
      <sheetName val="Pernyt.keb.dok"/>
    </sheetNames>
    <sheetDataSet>
      <sheetData sheetId="0" refreshError="1"/>
      <sheetData sheetId="1">
        <row r="8">
          <cell r="E8" t="str">
            <v>CHUFRAN</v>
          </cell>
        </row>
        <row r="9">
          <cell r="E9" t="str">
            <v>Kepala Cabang</v>
          </cell>
        </row>
        <row r="12">
          <cell r="E12" t="str">
            <v>Jl. Batang Hari No. 55 B</v>
          </cell>
        </row>
        <row r="13">
          <cell r="E13" t="str">
            <v>Bengkulu</v>
          </cell>
        </row>
        <row r="15">
          <cell r="E15" t="str">
            <v>(0736) 25522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Isian"/>
      <sheetName val="Checklist Dokumen-BR"/>
      <sheetName val="Checklist Dokumen-PB"/>
      <sheetName val="Checklist Dokumen-PP"/>
      <sheetName val="Klasifikasi"/>
      <sheetName val="cover baru (lamp. 8)"/>
      <sheetName val="Cover Permohonan BR"/>
      <sheetName val="Cover Permohonan PB"/>
      <sheetName val="Cover Permohonan PP"/>
      <sheetName val="cover perubahan (lamp. 8)"/>
      <sheetName val="Cover Perubahan"/>
      <sheetName val="Permohonan Baru"/>
      <sheetName val="Surat Permohonan BR"/>
      <sheetName val="Surat Permohonan PB"/>
      <sheetName val="Surat Permohonan PP"/>
      <sheetName val="Permohonan Perubahan(lamp. 8.1)"/>
      <sheetName val="Permohonan Perubahan"/>
      <sheetName val="SP BU (lamp. 8.2)"/>
      <sheetName val="SPTJ MUTLAK"/>
      <sheetName val="SPT MUTLAK VVA"/>
      <sheetName val="SP ASOSIASI"/>
      <sheetName val="BA VVA ASOSIASI"/>
      <sheetName val="SP Pengalaman Pekerjaan"/>
      <sheetName val="data administrasi (lamp. 8.3)"/>
      <sheetName val="data tenaga kerja (lamp. 8.4)"/>
      <sheetName val="Surat Pernyataan (lamp. 8.5)"/>
      <sheetName val="Surat Pernyataan (lamp. 8.5)-2"/>
      <sheetName val="Dft-Rwyt-Hdp1"/>
      <sheetName val="DATA KEUANGAN (lamp. 8.6)"/>
      <sheetName val="NERACA GRED 6-7"/>
      <sheetName val="Pengalaman Pekerjaan 1"/>
      <sheetName val="Pengalaman Pekerjaan 2"/>
      <sheetName val="Sheet3"/>
      <sheetName val="FORM. PERMOHONAN SERTIFIKASI"/>
      <sheetName val="DATA PJT"/>
      <sheetName val="DATA TENAGA KERJA PJT ATAU PJB"/>
      <sheetName val="DATA TK. TEKNIK BU"/>
      <sheetName val="DATA NON TEKNIK BU"/>
      <sheetName val="DATA PENGALAMAN PEKERJAAN 23010"/>
      <sheetName val="DATA PERALATAN"/>
      <sheetName val="LAMP 8-7 (PENGALAMAN)"/>
      <sheetName val="CEKLIST VVA"/>
      <sheetName val="LAMP 8-8"/>
      <sheetName val="LAMP 15-1"/>
      <sheetName val="LAMP 15-2"/>
      <sheetName val="LAMP 15-3"/>
    </sheetNames>
    <sheetDataSet>
      <sheetData sheetId="0">
        <row r="19">
          <cell r="C19" t="str">
            <v>PT. MITRA SARANA MEMBANGUN</v>
          </cell>
        </row>
        <row r="38">
          <cell r="C38" t="str">
            <v>Kas dan Bank</v>
          </cell>
          <cell r="D38" t="str">
            <v>Piutang Usaha</v>
          </cell>
          <cell r="E38" t="str">
            <v>Persediaan</v>
          </cell>
          <cell r="F38" t="str">
            <v>Piutang Pajak</v>
          </cell>
          <cell r="G38" t="str">
            <v>Biaya Dibayar Dimuka</v>
          </cell>
          <cell r="H38" t="str">
            <v>Pekerjaan Dalam Proses</v>
          </cell>
          <cell r="I38" t="str">
            <v>Total Aktiva Lancar Lainnya</v>
          </cell>
          <cell r="J38" t="str">
            <v>Peralatan Proyek</v>
          </cell>
          <cell r="K38" t="str">
            <v>Inventaris Kantor</v>
          </cell>
          <cell r="L38" t="str">
            <v>Peralatan Lainnya</v>
          </cell>
          <cell r="M38" t="str">
            <v>Total Aktiva Tetap Lainnya</v>
          </cell>
          <cell r="N38" t="str">
            <v>Akumulasi Penyusutan</v>
          </cell>
        </row>
        <row r="39">
          <cell r="E39">
            <v>0</v>
          </cell>
          <cell r="F39">
            <v>0</v>
          </cell>
          <cell r="H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M40">
            <v>0</v>
          </cell>
        </row>
        <row r="42">
          <cell r="C42" t="str">
            <v>Utang Usaha</v>
          </cell>
          <cell r="D42" t="str">
            <v>Utang Bank</v>
          </cell>
          <cell r="E42" t="str">
            <v>Uang Muka</v>
          </cell>
          <cell r="F42" t="str">
            <v>Utang Pajak</v>
          </cell>
          <cell r="G42" t="str">
            <v>Biaya Masih Harus Dibayar</v>
          </cell>
          <cell r="H42" t="str">
            <v>Utang Jangka Panjang Jt Tempo</v>
          </cell>
          <cell r="I42" t="str">
            <v>Total Utang Lancar Lainnya</v>
          </cell>
          <cell r="L42" t="str">
            <v>Modal Disetor</v>
          </cell>
          <cell r="M42" t="str">
            <v>Selisih Revaluas Aktiva Tetap</v>
          </cell>
          <cell r="N42" t="str">
            <v>Laba Ditahan</v>
          </cell>
          <cell r="O42" t="str">
            <v>Total Modal Lainnya</v>
          </cell>
        </row>
        <row r="43">
          <cell r="D43">
            <v>0</v>
          </cell>
          <cell r="I43">
            <v>0</v>
          </cell>
          <cell r="J43">
            <v>0</v>
          </cell>
          <cell r="O43">
            <v>0</v>
          </cell>
        </row>
        <row r="44">
          <cell r="D44">
            <v>0</v>
          </cell>
          <cell r="I44">
            <v>0</v>
          </cell>
          <cell r="J44">
            <v>0</v>
          </cell>
          <cell r="O4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4">
          <cell r="O34" t="str">
            <v>PT. MITRA SARANA MEMBANGUN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zoomScaleNormal="100" workbookViewId="0">
      <selection activeCell="H34" sqref="H34"/>
    </sheetView>
  </sheetViews>
  <sheetFormatPr defaultRowHeight="13.2" x14ac:dyDescent="0.25"/>
  <cols>
    <col min="1" max="1" width="3.6640625" style="77" customWidth="1"/>
    <col min="2" max="2" width="29.88671875" customWidth="1"/>
    <col min="3" max="3" width="4.6640625" style="78" customWidth="1"/>
    <col min="4" max="4" width="11.33203125" style="46" customWidth="1"/>
    <col min="5" max="5" width="4.6640625" style="79" customWidth="1"/>
    <col min="6" max="6" width="10.109375" style="46" bestFit="1" customWidth="1"/>
    <col min="7" max="7" width="3.6640625" style="78" customWidth="1"/>
    <col min="8" max="8" width="40.44140625" bestFit="1" customWidth="1"/>
    <col min="9" max="9" width="4.6640625" style="78" customWidth="1"/>
    <col min="10" max="10" width="11.33203125" style="46" customWidth="1"/>
    <col min="11" max="11" width="4.6640625" style="79" customWidth="1"/>
    <col min="12" max="12" width="11.33203125" style="46" bestFit="1" customWidth="1"/>
    <col min="14" max="14" width="10.6640625" bestFit="1" customWidth="1"/>
  </cols>
  <sheetData>
    <row r="1" spans="1:12" ht="15.6" x14ac:dyDescent="0.3">
      <c r="A1" s="102" t="s">
        <v>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7.399999999999999" x14ac:dyDescent="0.3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2" customFormat="1" ht="15" x14ac:dyDescent="0.2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6.2" thickBot="1" x14ac:dyDescent="0.35">
      <c r="A4" s="3" t="s">
        <v>1</v>
      </c>
      <c r="B4" s="4"/>
      <c r="C4" s="5"/>
      <c r="D4" s="6"/>
      <c r="E4" s="7"/>
      <c r="F4" s="6"/>
      <c r="G4" s="5"/>
      <c r="H4" s="8"/>
      <c r="I4" s="5"/>
      <c r="J4" s="6"/>
      <c r="K4" s="7"/>
      <c r="L4" s="9" t="s">
        <v>2</v>
      </c>
    </row>
    <row r="5" spans="1:12" ht="18" customHeight="1" thickTop="1" x14ac:dyDescent="0.25">
      <c r="A5" s="10" t="s">
        <v>3</v>
      </c>
      <c r="B5" s="11"/>
      <c r="C5" s="104" t="s">
        <v>39</v>
      </c>
      <c r="D5" s="104"/>
      <c r="E5" s="104" t="s">
        <v>40</v>
      </c>
      <c r="F5" s="105"/>
      <c r="G5" s="12" t="s">
        <v>3</v>
      </c>
      <c r="H5" s="13"/>
      <c r="I5" s="104" t="s">
        <v>39</v>
      </c>
      <c r="J5" s="104"/>
      <c r="K5" s="104" t="s">
        <v>40</v>
      </c>
      <c r="L5" s="106"/>
    </row>
    <row r="6" spans="1:12" ht="21" customHeight="1" x14ac:dyDescent="0.25">
      <c r="A6" s="14" t="s">
        <v>4</v>
      </c>
      <c r="B6" s="15" t="s">
        <v>5</v>
      </c>
      <c r="C6" s="16"/>
      <c r="D6" s="17"/>
      <c r="E6" s="7"/>
      <c r="F6" s="6"/>
      <c r="G6" s="18" t="s">
        <v>4</v>
      </c>
      <c r="H6" s="19" t="s">
        <v>6</v>
      </c>
      <c r="I6" s="20"/>
      <c r="J6" s="21"/>
      <c r="K6" s="22"/>
      <c r="L6" s="23"/>
    </row>
    <row r="7" spans="1:12" x14ac:dyDescent="0.25">
      <c r="A7" s="24" t="s">
        <v>7</v>
      </c>
      <c r="B7" s="25" t="str">
        <f>'[2]Form Isian'!C38</f>
        <v>Kas dan Bank</v>
      </c>
      <c r="C7" s="26" t="s">
        <v>8</v>
      </c>
      <c r="D7" s="27">
        <v>0</v>
      </c>
      <c r="E7" s="26" t="s">
        <v>8</v>
      </c>
      <c r="F7" s="27">
        <v>0</v>
      </c>
      <c r="G7" s="28">
        <v>1</v>
      </c>
      <c r="H7" s="29" t="str">
        <f>'[2]Form Isian'!C42</f>
        <v>Utang Usaha</v>
      </c>
      <c r="I7" s="26" t="s">
        <v>8</v>
      </c>
      <c r="J7" s="27"/>
      <c r="K7" s="26" t="s">
        <v>8</v>
      </c>
      <c r="L7" s="30"/>
    </row>
    <row r="8" spans="1:12" x14ac:dyDescent="0.25">
      <c r="A8" s="24" t="s">
        <v>9</v>
      </c>
      <c r="B8" s="25" t="str">
        <f>'[2]Form Isian'!D38</f>
        <v>Piutang Usaha</v>
      </c>
      <c r="C8" s="26" t="s">
        <v>8</v>
      </c>
      <c r="D8" s="27">
        <v>0</v>
      </c>
      <c r="E8" s="26" t="s">
        <v>8</v>
      </c>
      <c r="F8" s="27"/>
      <c r="G8" s="28">
        <v>2</v>
      </c>
      <c r="H8" s="31" t="str">
        <f>'[2]Form Isian'!D42</f>
        <v>Utang Bank</v>
      </c>
      <c r="I8" s="26" t="s">
        <v>8</v>
      </c>
      <c r="J8" s="27">
        <f>'[2]Form Isian'!D43</f>
        <v>0</v>
      </c>
      <c r="K8" s="26" t="s">
        <v>8</v>
      </c>
      <c r="L8" s="30">
        <f>'[2]Form Isian'!D44</f>
        <v>0</v>
      </c>
    </row>
    <row r="9" spans="1:12" x14ac:dyDescent="0.25">
      <c r="A9" s="24" t="s">
        <v>10</v>
      </c>
      <c r="B9" s="25" t="str">
        <f>'[2]Form Isian'!E38</f>
        <v>Persediaan</v>
      </c>
      <c r="C9" s="26" t="s">
        <v>8</v>
      </c>
      <c r="D9" s="27">
        <f>'[2]Form Isian'!E39</f>
        <v>0</v>
      </c>
      <c r="E9" s="26" t="s">
        <v>8</v>
      </c>
      <c r="F9" s="27">
        <f>'[2]Form Isian'!E40</f>
        <v>0</v>
      </c>
      <c r="G9" s="28">
        <v>3</v>
      </c>
      <c r="H9" s="31" t="str">
        <f>'[2]Form Isian'!E42</f>
        <v>Uang Muka</v>
      </c>
      <c r="I9" s="26" t="s">
        <v>8</v>
      </c>
      <c r="J9" s="27"/>
      <c r="K9" s="26" t="s">
        <v>8</v>
      </c>
      <c r="L9" s="30"/>
    </row>
    <row r="10" spans="1:12" x14ac:dyDescent="0.25">
      <c r="A10" s="24" t="s">
        <v>11</v>
      </c>
      <c r="B10" s="25" t="str">
        <f>'[2]Form Isian'!F38</f>
        <v>Piutang Pajak</v>
      </c>
      <c r="C10" s="26" t="s">
        <v>8</v>
      </c>
      <c r="D10" s="27">
        <f>'[2]Form Isian'!F39</f>
        <v>0</v>
      </c>
      <c r="E10" s="26" t="s">
        <v>8</v>
      </c>
      <c r="F10" s="27">
        <f>'[2]Form Isian'!F40</f>
        <v>0</v>
      </c>
      <c r="G10" s="28">
        <v>4</v>
      </c>
      <c r="H10" s="31" t="str">
        <f>'[2]Form Isian'!F42</f>
        <v>Utang Pajak</v>
      </c>
      <c r="I10" s="26" t="s">
        <v>8</v>
      </c>
      <c r="J10" s="27"/>
      <c r="K10" s="26" t="s">
        <v>8</v>
      </c>
      <c r="L10" s="30"/>
    </row>
    <row r="11" spans="1:12" x14ac:dyDescent="0.25">
      <c r="A11" s="24" t="s">
        <v>12</v>
      </c>
      <c r="B11" s="25" t="str">
        <f>'[2]Form Isian'!G38</f>
        <v>Biaya Dibayar Dimuka</v>
      </c>
      <c r="C11" s="26" t="s">
        <v>8</v>
      </c>
      <c r="D11" s="27">
        <v>0</v>
      </c>
      <c r="E11" s="26" t="s">
        <v>8</v>
      </c>
      <c r="F11" s="27"/>
      <c r="G11" s="28">
        <v>5</v>
      </c>
      <c r="H11" s="31" t="str">
        <f>'[2]Form Isian'!G42</f>
        <v>Biaya Masih Harus Dibayar</v>
      </c>
      <c r="I11" s="26" t="s">
        <v>8</v>
      </c>
      <c r="J11" s="27">
        <f>'[2]Form Isian'!G43</f>
        <v>0</v>
      </c>
      <c r="K11" s="26" t="s">
        <v>8</v>
      </c>
      <c r="L11" s="30">
        <f>'[2]Form Isian'!G44</f>
        <v>0</v>
      </c>
    </row>
    <row r="12" spans="1:12" x14ac:dyDescent="0.25">
      <c r="A12" s="24" t="s">
        <v>13</v>
      </c>
      <c r="B12" s="25" t="str">
        <f>'[2]Form Isian'!H38</f>
        <v>Pekerjaan Dalam Proses</v>
      </c>
      <c r="C12" s="26" t="s">
        <v>8</v>
      </c>
      <c r="D12" s="27">
        <f>'[2]Form Isian'!H39</f>
        <v>0</v>
      </c>
      <c r="E12" s="26" t="s">
        <v>8</v>
      </c>
      <c r="F12" s="27">
        <f>'[2]Form Isian'!H40</f>
        <v>0</v>
      </c>
      <c r="G12" s="28">
        <v>6</v>
      </c>
      <c r="H12" s="31" t="str">
        <f>'[2]Form Isian'!H42</f>
        <v>Utang Jangka Panjang Jt Tempo</v>
      </c>
      <c r="I12" s="26" t="s">
        <v>8</v>
      </c>
      <c r="J12" s="27"/>
      <c r="K12" s="26" t="s">
        <v>8</v>
      </c>
      <c r="L12" s="30"/>
    </row>
    <row r="13" spans="1:12" x14ac:dyDescent="0.25">
      <c r="A13" s="24" t="s">
        <v>14</v>
      </c>
      <c r="B13" s="25" t="str">
        <f>'[2]Form Isian'!I38</f>
        <v>Total Aktiva Lancar Lainnya</v>
      </c>
      <c r="C13" s="26" t="s">
        <v>8</v>
      </c>
      <c r="D13" s="27">
        <v>0</v>
      </c>
      <c r="E13" s="26" t="s">
        <v>8</v>
      </c>
      <c r="F13" s="27"/>
      <c r="G13" s="28">
        <v>7</v>
      </c>
      <c r="H13" s="31" t="str">
        <f>'[2]Form Isian'!I42</f>
        <v>Total Utang Lancar Lainnya</v>
      </c>
      <c r="I13" s="26" t="s">
        <v>8</v>
      </c>
      <c r="J13" s="27">
        <f>'[2]Form Isian'!I43</f>
        <v>0</v>
      </c>
      <c r="K13" s="32" t="s">
        <v>8</v>
      </c>
      <c r="L13" s="30">
        <f>'[2]Form Isian'!I44</f>
        <v>0</v>
      </c>
    </row>
    <row r="14" spans="1:12" x14ac:dyDescent="0.25">
      <c r="A14" s="24"/>
      <c r="B14" s="33" t="s">
        <v>35</v>
      </c>
      <c r="C14" s="34" t="s">
        <v>8</v>
      </c>
      <c r="D14" s="35">
        <f>SUM(D7:D13)</f>
        <v>0</v>
      </c>
      <c r="E14" s="34" t="s">
        <v>8</v>
      </c>
      <c r="F14" s="35">
        <f>SUM(F7:F13)</f>
        <v>0</v>
      </c>
      <c r="G14" s="28"/>
      <c r="H14" s="36" t="s">
        <v>36</v>
      </c>
      <c r="I14" s="34" t="s">
        <v>8</v>
      </c>
      <c r="J14" s="35">
        <f>SUM(J6:J13)</f>
        <v>0</v>
      </c>
      <c r="K14" s="16" t="s">
        <v>8</v>
      </c>
      <c r="L14" s="37">
        <f>SUM(L7:L13)</f>
        <v>0</v>
      </c>
    </row>
    <row r="15" spans="1:12" x14ac:dyDescent="0.25">
      <c r="A15" s="24"/>
      <c r="B15" s="38"/>
      <c r="C15" s="26"/>
      <c r="D15" s="27"/>
      <c r="E15" s="39"/>
      <c r="F15" s="27"/>
      <c r="G15" s="28"/>
      <c r="H15" s="40"/>
      <c r="I15" s="34"/>
      <c r="J15" s="35"/>
      <c r="K15" s="34"/>
      <c r="L15" s="37"/>
    </row>
    <row r="16" spans="1:12" x14ac:dyDescent="0.25">
      <c r="A16" s="41"/>
      <c r="B16" s="42"/>
      <c r="C16" s="16"/>
      <c r="D16" s="27"/>
      <c r="E16" s="7"/>
      <c r="F16" s="27"/>
      <c r="G16" s="43"/>
      <c r="H16" s="8"/>
      <c r="I16" s="16"/>
      <c r="J16" s="27"/>
      <c r="K16" s="44"/>
      <c r="L16" s="30"/>
    </row>
    <row r="17" spans="1:14" x14ac:dyDescent="0.25">
      <c r="A17" s="14" t="s">
        <v>15</v>
      </c>
      <c r="B17" s="45" t="s">
        <v>16</v>
      </c>
      <c r="C17" s="16"/>
      <c r="D17" s="27"/>
      <c r="E17" s="7"/>
      <c r="F17" s="27"/>
      <c r="G17" s="18" t="s">
        <v>15</v>
      </c>
      <c r="H17" s="19" t="s">
        <v>17</v>
      </c>
      <c r="I17" s="16"/>
      <c r="J17" s="27"/>
      <c r="K17" s="44"/>
      <c r="L17" s="30"/>
      <c r="N17" s="46"/>
    </row>
    <row r="18" spans="1:14" x14ac:dyDescent="0.25">
      <c r="A18" s="47" t="s">
        <v>7</v>
      </c>
      <c r="B18" s="25" t="str">
        <f>'[2]Form Isian'!J38</f>
        <v>Peralatan Proyek</v>
      </c>
      <c r="C18" s="16" t="s">
        <v>8</v>
      </c>
      <c r="D18" s="27">
        <v>0</v>
      </c>
      <c r="E18" s="16" t="s">
        <v>8</v>
      </c>
      <c r="F18" s="27">
        <v>0</v>
      </c>
      <c r="G18" s="43">
        <v>1</v>
      </c>
      <c r="H18" s="48" t="s">
        <v>18</v>
      </c>
      <c r="I18" s="16" t="s">
        <v>8</v>
      </c>
      <c r="J18" s="27">
        <f>'[2]Form Isian'!J43</f>
        <v>0</v>
      </c>
      <c r="K18" s="16" t="s">
        <v>8</v>
      </c>
      <c r="L18" s="30">
        <f>'[2]Form Isian'!J44</f>
        <v>0</v>
      </c>
    </row>
    <row r="19" spans="1:14" x14ac:dyDescent="0.25">
      <c r="A19" s="47" t="s">
        <v>9</v>
      </c>
      <c r="B19" s="25" t="str">
        <f>'[2]Form Isian'!K38</f>
        <v>Inventaris Kantor</v>
      </c>
      <c r="C19" s="16" t="s">
        <v>8</v>
      </c>
      <c r="D19" s="27">
        <v>0</v>
      </c>
      <c r="E19" s="16" t="s">
        <v>8</v>
      </c>
      <c r="F19" s="27">
        <v>0</v>
      </c>
      <c r="G19" s="43">
        <v>2</v>
      </c>
      <c r="H19" s="49" t="s">
        <v>19</v>
      </c>
      <c r="I19" s="50" t="s">
        <v>8</v>
      </c>
      <c r="J19" s="51"/>
      <c r="K19" s="50" t="s">
        <v>8</v>
      </c>
      <c r="L19" s="52"/>
      <c r="N19" s="46"/>
    </row>
    <row r="20" spans="1:14" x14ac:dyDescent="0.25">
      <c r="A20" s="47" t="s">
        <v>10</v>
      </c>
      <c r="B20" s="25" t="str">
        <f>'[2]Form Isian'!L38</f>
        <v>Peralatan Lainnya</v>
      </c>
      <c r="C20" s="16" t="s">
        <v>8</v>
      </c>
      <c r="D20" s="27">
        <v>0</v>
      </c>
      <c r="E20" s="16" t="s">
        <v>8</v>
      </c>
      <c r="F20" s="27">
        <v>0</v>
      </c>
      <c r="G20" s="43"/>
      <c r="H20" s="53" t="s">
        <v>46</v>
      </c>
      <c r="I20" s="16" t="s">
        <v>8</v>
      </c>
      <c r="J20" s="27">
        <f>J14+J18+J19</f>
        <v>0</v>
      </c>
      <c r="K20" s="16" t="s">
        <v>8</v>
      </c>
      <c r="L20" s="30">
        <f>L14+L18+L19</f>
        <v>0</v>
      </c>
    </row>
    <row r="21" spans="1:14" x14ac:dyDescent="0.25">
      <c r="A21" s="47" t="s">
        <v>11</v>
      </c>
      <c r="B21" s="25" t="str">
        <f>'[2]Form Isian'!M38</f>
        <v>Total Aktiva Tetap Lainnya</v>
      </c>
      <c r="C21" s="16" t="s">
        <v>8</v>
      </c>
      <c r="D21" s="27">
        <f>'[2]Form Isian'!M39</f>
        <v>0</v>
      </c>
      <c r="E21" s="16" t="s">
        <v>8</v>
      </c>
      <c r="F21" s="27">
        <f>'[2]Form Isian'!M40</f>
        <v>0</v>
      </c>
      <c r="G21" s="43"/>
      <c r="H21" s="8"/>
      <c r="I21" s="16"/>
      <c r="J21" s="27"/>
      <c r="K21" s="44"/>
      <c r="L21" s="30"/>
    </row>
    <row r="22" spans="1:14" x14ac:dyDescent="0.25">
      <c r="A22" s="54" t="s">
        <v>12</v>
      </c>
      <c r="B22" s="25" t="str">
        <f>'[2]Form Isian'!N38</f>
        <v>Akumulasi Penyusutan</v>
      </c>
      <c r="C22" s="16" t="s">
        <v>8</v>
      </c>
      <c r="D22" s="27">
        <v>0</v>
      </c>
      <c r="E22" s="16" t="s">
        <v>8</v>
      </c>
      <c r="F22" s="27"/>
      <c r="G22" s="43" t="s">
        <v>20</v>
      </c>
      <c r="H22" s="8" t="s">
        <v>21</v>
      </c>
      <c r="I22" s="16"/>
      <c r="J22" s="27"/>
      <c r="K22" s="44"/>
      <c r="L22" s="30"/>
    </row>
    <row r="23" spans="1:14" x14ac:dyDescent="0.25">
      <c r="A23" s="55"/>
      <c r="B23" s="56" t="s">
        <v>37</v>
      </c>
      <c r="C23" s="20" t="s">
        <v>8</v>
      </c>
      <c r="D23" s="35">
        <f>D18+D19+D20+D21+D22</f>
        <v>0</v>
      </c>
      <c r="E23" s="20" t="s">
        <v>8</v>
      </c>
      <c r="F23" s="35">
        <f>F18+F19+F20+F21+F22</f>
        <v>0</v>
      </c>
      <c r="G23" s="43">
        <v>1</v>
      </c>
      <c r="H23" s="29" t="str">
        <f>'[2]Form Isian'!L42</f>
        <v>Modal Disetor</v>
      </c>
      <c r="I23" s="16" t="s">
        <v>8</v>
      </c>
      <c r="J23" s="27">
        <v>0</v>
      </c>
      <c r="K23" s="16" t="s">
        <v>8</v>
      </c>
      <c r="L23" s="30">
        <v>0</v>
      </c>
      <c r="N23" s="46"/>
    </row>
    <row r="24" spans="1:14" x14ac:dyDescent="0.25">
      <c r="A24" s="41"/>
      <c r="B24" s="42"/>
      <c r="C24" s="16"/>
      <c r="D24" s="17"/>
      <c r="E24" s="44"/>
      <c r="F24" s="17"/>
      <c r="G24" s="43">
        <v>2</v>
      </c>
      <c r="H24" s="29" t="str">
        <f>'[2]Form Isian'!M42</f>
        <v>Selisih Revaluas Aktiva Tetap</v>
      </c>
      <c r="I24" s="16" t="s">
        <v>8</v>
      </c>
      <c r="J24" s="27">
        <v>0</v>
      </c>
      <c r="K24" s="16" t="s">
        <v>8</v>
      </c>
      <c r="L24" s="30">
        <v>0</v>
      </c>
    </row>
    <row r="25" spans="1:14" x14ac:dyDescent="0.25">
      <c r="A25" s="47"/>
      <c r="B25" s="57"/>
      <c r="C25" s="16"/>
      <c r="D25" s="27"/>
      <c r="E25" s="7"/>
      <c r="F25" s="27"/>
      <c r="G25" s="43">
        <v>3</v>
      </c>
      <c r="H25" s="58" t="str">
        <f>'[2]Form Isian'!N42</f>
        <v>Laba Ditahan</v>
      </c>
      <c r="I25" s="16" t="s">
        <v>8</v>
      </c>
      <c r="J25" s="27">
        <v>0</v>
      </c>
      <c r="K25" s="16" t="s">
        <v>8</v>
      </c>
      <c r="L25" s="30">
        <v>0</v>
      </c>
    </row>
    <row r="26" spans="1:14" x14ac:dyDescent="0.25">
      <c r="A26" s="47" t="s">
        <v>20</v>
      </c>
      <c r="B26" s="57" t="s">
        <v>38</v>
      </c>
      <c r="C26" s="16" t="s">
        <v>8</v>
      </c>
      <c r="D26" s="27"/>
      <c r="E26" s="16" t="s">
        <v>8</v>
      </c>
      <c r="F26" s="27"/>
      <c r="G26" s="43">
        <v>4</v>
      </c>
      <c r="H26" s="58" t="str">
        <f>'[2]Form Isian'!O42</f>
        <v>Total Modal Lainnya</v>
      </c>
      <c r="I26" s="16" t="s">
        <v>8</v>
      </c>
      <c r="J26" s="59">
        <f>'[2]Form Isian'!O43</f>
        <v>0</v>
      </c>
      <c r="K26" s="16" t="s">
        <v>8</v>
      </c>
      <c r="L26" s="60">
        <f>'[2]Form Isian'!O44</f>
        <v>0</v>
      </c>
    </row>
    <row r="27" spans="1:14" x14ac:dyDescent="0.25">
      <c r="A27" s="41"/>
      <c r="B27" s="42"/>
      <c r="C27" s="44"/>
      <c r="D27" s="27"/>
      <c r="E27" s="7"/>
      <c r="F27" s="27"/>
      <c r="G27" s="43"/>
      <c r="H27" s="61" t="s">
        <v>43</v>
      </c>
      <c r="I27" s="62" t="s">
        <v>8</v>
      </c>
      <c r="J27" s="35">
        <f>SUM(J23:J26)</f>
        <v>0</v>
      </c>
      <c r="K27" s="63" t="s">
        <v>8</v>
      </c>
      <c r="L27" s="37">
        <f>SUM(L23:L26)</f>
        <v>0</v>
      </c>
    </row>
    <row r="28" spans="1:14" x14ac:dyDescent="0.25">
      <c r="A28" s="41"/>
      <c r="B28" s="42"/>
      <c r="C28" s="50"/>
      <c r="D28" s="51"/>
      <c r="E28" s="64"/>
      <c r="F28" s="51"/>
      <c r="G28" s="65"/>
      <c r="H28" s="66"/>
      <c r="I28" s="67"/>
      <c r="J28" s="51"/>
      <c r="K28" s="68"/>
      <c r="L28" s="52"/>
    </row>
    <row r="29" spans="1:14" ht="13.8" thickBot="1" x14ac:dyDescent="0.3">
      <c r="A29" s="69"/>
      <c r="B29" s="70" t="s">
        <v>45</v>
      </c>
      <c r="C29" s="71" t="s">
        <v>8</v>
      </c>
      <c r="D29" s="72">
        <f>D14+D23+D26</f>
        <v>0</v>
      </c>
      <c r="E29" s="71" t="s">
        <v>8</v>
      </c>
      <c r="F29" s="72">
        <f>F14+F23+F26</f>
        <v>0</v>
      </c>
      <c r="G29" s="73"/>
      <c r="H29" s="74" t="s">
        <v>44</v>
      </c>
      <c r="I29" s="71" t="s">
        <v>8</v>
      </c>
      <c r="J29" s="72">
        <f>J14+J20+J27</f>
        <v>0</v>
      </c>
      <c r="K29" s="71" t="s">
        <v>8</v>
      </c>
      <c r="L29" s="75">
        <f>L14+L20+L27</f>
        <v>0</v>
      </c>
    </row>
    <row r="30" spans="1:14" ht="13.8" thickTop="1" x14ac:dyDescent="0.25">
      <c r="A30" s="76"/>
      <c r="B30" s="8"/>
      <c r="C30" s="5"/>
      <c r="D30" s="6"/>
      <c r="E30" s="7"/>
      <c r="F30" s="6"/>
      <c r="G30" s="5"/>
      <c r="H30" s="8"/>
      <c r="I30" s="5"/>
      <c r="J30" s="6"/>
      <c r="K30" s="7"/>
      <c r="L30" s="6"/>
    </row>
    <row r="31" spans="1:14" ht="12.75" customHeight="1" x14ac:dyDescent="0.25">
      <c r="B31" t="s">
        <v>22</v>
      </c>
      <c r="J31" s="107"/>
      <c r="K31" s="107"/>
      <c r="L31" s="107"/>
      <c r="M31" s="80"/>
    </row>
    <row r="32" spans="1:14" ht="12.75" customHeight="1" x14ac:dyDescent="0.25"/>
    <row r="33" spans="1:12" ht="12.75" customHeight="1" x14ac:dyDescent="0.25">
      <c r="A33" s="81" t="s">
        <v>30</v>
      </c>
      <c r="B33" s="82"/>
      <c r="C33" s="83" t="s">
        <v>8</v>
      </c>
      <c r="D33" s="84">
        <f>J23</f>
        <v>0</v>
      </c>
      <c r="E33" s="7"/>
      <c r="F33" s="108"/>
      <c r="G33" s="108"/>
      <c r="H33" s="93" t="s">
        <v>50</v>
      </c>
    </row>
    <row r="34" spans="1:12" ht="12.75" customHeight="1" x14ac:dyDescent="0.25">
      <c r="A34" s="81" t="s">
        <v>24</v>
      </c>
      <c r="B34" s="82"/>
      <c r="C34" s="83" t="s">
        <v>8</v>
      </c>
      <c r="D34" s="84">
        <f>J25</f>
        <v>0</v>
      </c>
      <c r="F34" s="108"/>
      <c r="G34" s="108"/>
      <c r="H34" s="85" t="s">
        <v>49</v>
      </c>
    </row>
    <row r="35" spans="1:12" ht="12.75" customHeight="1" x14ac:dyDescent="0.25">
      <c r="A35" s="86" t="s">
        <v>25</v>
      </c>
      <c r="B35" s="82"/>
      <c r="C35" s="83" t="s">
        <v>8</v>
      </c>
      <c r="D35" s="84">
        <f>J24</f>
        <v>0</v>
      </c>
      <c r="F35" s="87"/>
      <c r="G35" s="87"/>
      <c r="H35" s="93" t="s">
        <v>28</v>
      </c>
    </row>
    <row r="36" spans="1:12" ht="12.75" customHeight="1" x14ac:dyDescent="0.25">
      <c r="A36" s="88" t="s">
        <v>31</v>
      </c>
      <c r="B36" s="82"/>
      <c r="C36" s="83" t="s">
        <v>8</v>
      </c>
      <c r="D36" s="84">
        <f>SUM(D33:D35)</f>
        <v>0</v>
      </c>
      <c r="F36" s="108"/>
      <c r="G36" s="108"/>
      <c r="H36" s="78"/>
    </row>
    <row r="37" spans="1:12" ht="12.75" customHeight="1" x14ac:dyDescent="0.25">
      <c r="A37" s="89"/>
      <c r="B37" s="90"/>
      <c r="C37" s="80"/>
      <c r="D37" s="91"/>
      <c r="F37" s="108"/>
      <c r="G37" s="108"/>
    </row>
    <row r="38" spans="1:12" ht="12.75" customHeight="1" x14ac:dyDescent="0.25">
      <c r="A38" s="81" t="s">
        <v>23</v>
      </c>
      <c r="B38" s="82"/>
      <c r="C38" s="83" t="s">
        <v>8</v>
      </c>
      <c r="D38" s="84">
        <f>L23</f>
        <v>0</v>
      </c>
      <c r="F38" s="99"/>
      <c r="G38" s="99"/>
      <c r="H38" s="100" t="s">
        <v>47</v>
      </c>
      <c r="J38" s="101"/>
      <c r="K38" s="101"/>
      <c r="L38" s="101"/>
    </row>
    <row r="39" spans="1:12" ht="12.75" customHeight="1" x14ac:dyDescent="0.25">
      <c r="A39" s="81" t="s">
        <v>24</v>
      </c>
      <c r="B39" s="82"/>
      <c r="C39" s="83" t="s">
        <v>8</v>
      </c>
      <c r="D39" s="84">
        <f>L25</f>
        <v>0</v>
      </c>
      <c r="H39" s="100"/>
      <c r="J39" s="101"/>
      <c r="K39" s="101"/>
      <c r="L39" s="101"/>
    </row>
    <row r="40" spans="1:12" ht="12.75" customHeight="1" x14ac:dyDescent="0.25">
      <c r="A40" s="86" t="s">
        <v>25</v>
      </c>
      <c r="B40" s="82"/>
      <c r="C40" s="83" t="s">
        <v>8</v>
      </c>
      <c r="D40" s="84">
        <f>L24</f>
        <v>0</v>
      </c>
      <c r="H40" s="85"/>
    </row>
    <row r="41" spans="1:12" ht="12.75" customHeight="1" x14ac:dyDescent="0.25">
      <c r="A41" s="88" t="s">
        <v>32</v>
      </c>
      <c r="B41" s="82"/>
      <c r="C41" s="83" t="s">
        <v>8</v>
      </c>
      <c r="D41" s="84">
        <f>SUM(D38:D40)</f>
        <v>0</v>
      </c>
      <c r="H41" s="85"/>
    </row>
    <row r="42" spans="1:12" ht="12.75" customHeight="1" x14ac:dyDescent="0.25">
      <c r="H42" s="92"/>
    </row>
    <row r="43" spans="1:12" ht="12.75" customHeight="1" x14ac:dyDescent="0.25"/>
    <row r="44" spans="1:12" ht="12.75" customHeight="1" x14ac:dyDescent="0.25"/>
    <row r="45" spans="1:12" ht="12.75" customHeight="1" x14ac:dyDescent="0.25">
      <c r="A45" s="98" t="s">
        <v>42</v>
      </c>
    </row>
    <row r="46" spans="1:12" ht="12.75" customHeight="1" x14ac:dyDescent="0.25"/>
    <row r="47" spans="1:12" ht="12.75" customHeight="1" x14ac:dyDescent="0.25"/>
    <row r="48" spans="1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</sheetData>
  <mergeCells count="16">
    <mergeCell ref="F38:G38"/>
    <mergeCell ref="H38:H39"/>
    <mergeCell ref="J38:L38"/>
    <mergeCell ref="J39:L39"/>
    <mergeCell ref="A1:L1"/>
    <mergeCell ref="A2:L2"/>
    <mergeCell ref="A3:L3"/>
    <mergeCell ref="C5:D5"/>
    <mergeCell ref="E5:F5"/>
    <mergeCell ref="I5:J5"/>
    <mergeCell ref="K5:L5"/>
    <mergeCell ref="J31:L31"/>
    <mergeCell ref="F33:G33"/>
    <mergeCell ref="F34:G34"/>
    <mergeCell ref="F36:G36"/>
    <mergeCell ref="F37:G37"/>
  </mergeCells>
  <pageMargins left="0.43" right="0.6" top="0.27" bottom="0.25" header="0.27" footer="0.2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topLeftCell="A4" zoomScaleNormal="100" workbookViewId="0">
      <selection activeCell="J39" sqref="J39:L39"/>
    </sheetView>
  </sheetViews>
  <sheetFormatPr defaultRowHeight="13.2" x14ac:dyDescent="0.25"/>
  <cols>
    <col min="1" max="1" width="3.6640625" style="77" customWidth="1"/>
    <col min="2" max="2" width="29.88671875" customWidth="1"/>
    <col min="3" max="3" width="4.6640625" style="78" customWidth="1"/>
    <col min="4" max="4" width="11.33203125" style="46" customWidth="1"/>
    <col min="5" max="5" width="4.6640625" style="94" customWidth="1"/>
    <col min="6" max="6" width="10.109375" style="46" bestFit="1" customWidth="1"/>
    <col min="7" max="7" width="3.6640625" style="78" customWidth="1"/>
    <col min="8" max="8" width="40.44140625" bestFit="1" customWidth="1"/>
    <col min="9" max="9" width="4.6640625" style="78" customWidth="1"/>
    <col min="10" max="10" width="11.33203125" style="46" customWidth="1"/>
    <col min="11" max="11" width="4.6640625" style="94" customWidth="1"/>
    <col min="12" max="12" width="11.33203125" style="46" bestFit="1" customWidth="1"/>
    <col min="14" max="14" width="10.6640625" bestFit="1" customWidth="1"/>
  </cols>
  <sheetData>
    <row r="1" spans="1:12" ht="15.6" x14ac:dyDescent="0.3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7.399999999999999" x14ac:dyDescent="0.3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2" customFormat="1" ht="15" x14ac:dyDescent="0.2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6.2" thickBot="1" x14ac:dyDescent="0.35">
      <c r="A4" s="3" t="s">
        <v>1</v>
      </c>
      <c r="B4" s="4"/>
      <c r="C4" s="97"/>
      <c r="D4" s="6"/>
      <c r="E4" s="7"/>
      <c r="F4" s="6"/>
      <c r="G4" s="97"/>
      <c r="H4" s="8"/>
      <c r="I4" s="97"/>
      <c r="J4" s="6"/>
      <c r="K4" s="7"/>
      <c r="L4" s="9" t="s">
        <v>2</v>
      </c>
    </row>
    <row r="5" spans="1:12" ht="18" customHeight="1" thickTop="1" x14ac:dyDescent="0.25">
      <c r="A5" s="10" t="s">
        <v>3</v>
      </c>
      <c r="B5" s="95"/>
      <c r="C5" s="104" t="s">
        <v>39</v>
      </c>
      <c r="D5" s="104"/>
      <c r="E5" s="104" t="s">
        <v>40</v>
      </c>
      <c r="F5" s="105"/>
      <c r="G5" s="12" t="s">
        <v>3</v>
      </c>
      <c r="H5" s="13"/>
      <c r="I5" s="104" t="s">
        <v>39</v>
      </c>
      <c r="J5" s="104"/>
      <c r="K5" s="104" t="s">
        <v>40</v>
      </c>
      <c r="L5" s="106"/>
    </row>
    <row r="6" spans="1:12" ht="21" customHeight="1" x14ac:dyDescent="0.25">
      <c r="A6" s="14" t="s">
        <v>4</v>
      </c>
      <c r="B6" s="15" t="s">
        <v>5</v>
      </c>
      <c r="C6" s="16"/>
      <c r="D6" s="17"/>
      <c r="E6" s="7"/>
      <c r="F6" s="6"/>
      <c r="G6" s="18" t="s">
        <v>4</v>
      </c>
      <c r="H6" s="19" t="s">
        <v>6</v>
      </c>
      <c r="I6" s="20"/>
      <c r="J6" s="21"/>
      <c r="K6" s="22"/>
      <c r="L6" s="23"/>
    </row>
    <row r="7" spans="1:12" x14ac:dyDescent="0.25">
      <c r="A7" s="24" t="s">
        <v>7</v>
      </c>
      <c r="B7" s="25" t="str">
        <f>'[2]Form Isian'!C38</f>
        <v>Kas dan Bank</v>
      </c>
      <c r="C7" s="26" t="s">
        <v>8</v>
      </c>
      <c r="D7" s="27">
        <v>0</v>
      </c>
      <c r="E7" s="26" t="s">
        <v>8</v>
      </c>
      <c r="F7" s="27"/>
      <c r="G7" s="28">
        <v>1</v>
      </c>
      <c r="H7" s="29" t="str">
        <f>'[2]Form Isian'!C42</f>
        <v>Utang Usaha</v>
      </c>
      <c r="I7" s="26" t="s">
        <v>8</v>
      </c>
      <c r="J7" s="27"/>
      <c r="K7" s="26" t="s">
        <v>8</v>
      </c>
      <c r="L7" s="30"/>
    </row>
    <row r="8" spans="1:12" x14ac:dyDescent="0.25">
      <c r="A8" s="24" t="s">
        <v>9</v>
      </c>
      <c r="B8" s="25" t="str">
        <f>'[2]Form Isian'!D38</f>
        <v>Piutang Usaha</v>
      </c>
      <c r="C8" s="26" t="s">
        <v>8</v>
      </c>
      <c r="D8" s="27">
        <v>0</v>
      </c>
      <c r="E8" s="26" t="s">
        <v>8</v>
      </c>
      <c r="F8" s="27"/>
      <c r="G8" s="28">
        <v>2</v>
      </c>
      <c r="H8" s="31" t="str">
        <f>'[2]Form Isian'!D42</f>
        <v>Utang Bank</v>
      </c>
      <c r="I8" s="26" t="s">
        <v>8</v>
      </c>
      <c r="J8" s="27">
        <f>'[2]Form Isian'!D43</f>
        <v>0</v>
      </c>
      <c r="K8" s="26" t="s">
        <v>8</v>
      </c>
      <c r="L8" s="30">
        <f>'[2]Form Isian'!D44</f>
        <v>0</v>
      </c>
    </row>
    <row r="9" spans="1:12" x14ac:dyDescent="0.25">
      <c r="A9" s="24" t="s">
        <v>10</v>
      </c>
      <c r="B9" s="25" t="str">
        <f>'[2]Form Isian'!E38</f>
        <v>Persediaan</v>
      </c>
      <c r="C9" s="26" t="s">
        <v>8</v>
      </c>
      <c r="D9" s="27">
        <f>'[2]Form Isian'!E39</f>
        <v>0</v>
      </c>
      <c r="E9" s="26" t="s">
        <v>8</v>
      </c>
      <c r="F9" s="27">
        <f>'[2]Form Isian'!E40</f>
        <v>0</v>
      </c>
      <c r="G9" s="28">
        <v>3</v>
      </c>
      <c r="H9" s="31" t="str">
        <f>'[2]Form Isian'!E42</f>
        <v>Uang Muka</v>
      </c>
      <c r="I9" s="26" t="s">
        <v>8</v>
      </c>
      <c r="J9" s="27"/>
      <c r="K9" s="26" t="s">
        <v>8</v>
      </c>
      <c r="L9" s="30"/>
    </row>
    <row r="10" spans="1:12" x14ac:dyDescent="0.25">
      <c r="A10" s="24" t="s">
        <v>11</v>
      </c>
      <c r="B10" s="25" t="str">
        <f>'[2]Form Isian'!F38</f>
        <v>Piutang Pajak</v>
      </c>
      <c r="C10" s="26" t="s">
        <v>8</v>
      </c>
      <c r="D10" s="27">
        <f>'[2]Form Isian'!F39</f>
        <v>0</v>
      </c>
      <c r="E10" s="26" t="s">
        <v>8</v>
      </c>
      <c r="F10" s="27">
        <f>'[2]Form Isian'!F40</f>
        <v>0</v>
      </c>
      <c r="G10" s="28">
        <v>4</v>
      </c>
      <c r="H10" s="31" t="str">
        <f>'[2]Form Isian'!F42</f>
        <v>Utang Pajak</v>
      </c>
      <c r="I10" s="26" t="s">
        <v>8</v>
      </c>
      <c r="J10" s="27"/>
      <c r="K10" s="26" t="s">
        <v>8</v>
      </c>
      <c r="L10" s="30"/>
    </row>
    <row r="11" spans="1:12" x14ac:dyDescent="0.25">
      <c r="A11" s="24" t="s">
        <v>12</v>
      </c>
      <c r="B11" s="25" t="str">
        <f>'[2]Form Isian'!G38</f>
        <v>Biaya Dibayar Dimuka</v>
      </c>
      <c r="C11" s="26" t="s">
        <v>8</v>
      </c>
      <c r="D11" s="27">
        <v>0</v>
      </c>
      <c r="E11" s="26" t="s">
        <v>8</v>
      </c>
      <c r="F11" s="27"/>
      <c r="G11" s="28">
        <v>5</v>
      </c>
      <c r="H11" s="31" t="str">
        <f>'[2]Form Isian'!G42</f>
        <v>Biaya Masih Harus Dibayar</v>
      </c>
      <c r="I11" s="26" t="s">
        <v>8</v>
      </c>
      <c r="J11" s="27">
        <f>'[2]Form Isian'!G43</f>
        <v>0</v>
      </c>
      <c r="K11" s="26" t="s">
        <v>8</v>
      </c>
      <c r="L11" s="30">
        <f>'[2]Form Isian'!G44</f>
        <v>0</v>
      </c>
    </row>
    <row r="12" spans="1:12" x14ac:dyDescent="0.25">
      <c r="A12" s="24" t="s">
        <v>13</v>
      </c>
      <c r="B12" s="25" t="str">
        <f>'[2]Form Isian'!H38</f>
        <v>Pekerjaan Dalam Proses</v>
      </c>
      <c r="C12" s="26" t="s">
        <v>8</v>
      </c>
      <c r="D12" s="27">
        <f>'[2]Form Isian'!H39</f>
        <v>0</v>
      </c>
      <c r="E12" s="26" t="s">
        <v>8</v>
      </c>
      <c r="F12" s="27">
        <f>'[2]Form Isian'!H40</f>
        <v>0</v>
      </c>
      <c r="G12" s="28">
        <v>6</v>
      </c>
      <c r="H12" s="31" t="str">
        <f>'[2]Form Isian'!H42</f>
        <v>Utang Jangka Panjang Jt Tempo</v>
      </c>
      <c r="I12" s="26" t="s">
        <v>8</v>
      </c>
      <c r="J12" s="27"/>
      <c r="K12" s="26" t="s">
        <v>8</v>
      </c>
      <c r="L12" s="30"/>
    </row>
    <row r="13" spans="1:12" x14ac:dyDescent="0.25">
      <c r="A13" s="24" t="s">
        <v>14</v>
      </c>
      <c r="B13" s="25" t="str">
        <f>'[2]Form Isian'!I38</f>
        <v>Total Aktiva Lancar Lainnya</v>
      </c>
      <c r="C13" s="26" t="s">
        <v>8</v>
      </c>
      <c r="D13" s="27">
        <v>0</v>
      </c>
      <c r="E13" s="26" t="s">
        <v>8</v>
      </c>
      <c r="F13" s="27"/>
      <c r="G13" s="28">
        <v>7</v>
      </c>
      <c r="H13" s="31" t="str">
        <f>'[2]Form Isian'!I42</f>
        <v>Total Utang Lancar Lainnya</v>
      </c>
      <c r="I13" s="26" t="s">
        <v>8</v>
      </c>
      <c r="J13" s="27">
        <f>'[2]Form Isian'!I43</f>
        <v>0</v>
      </c>
      <c r="K13" s="32" t="s">
        <v>8</v>
      </c>
      <c r="L13" s="30">
        <f>'[2]Form Isian'!I44</f>
        <v>0</v>
      </c>
    </row>
    <row r="14" spans="1:12" x14ac:dyDescent="0.25">
      <c r="A14" s="24"/>
      <c r="B14" s="33" t="s">
        <v>35</v>
      </c>
      <c r="C14" s="34" t="s">
        <v>8</v>
      </c>
      <c r="D14" s="35">
        <f>SUM(D7:D13)</f>
        <v>0</v>
      </c>
      <c r="E14" s="34" t="s">
        <v>8</v>
      </c>
      <c r="F14" s="35">
        <f>SUM(F7:F13)</f>
        <v>0</v>
      </c>
      <c r="G14" s="28"/>
      <c r="H14" s="36" t="s">
        <v>36</v>
      </c>
      <c r="I14" s="34" t="s">
        <v>8</v>
      </c>
      <c r="J14" s="35">
        <f>SUM(J6:J13)</f>
        <v>0</v>
      </c>
      <c r="K14" s="16" t="s">
        <v>8</v>
      </c>
      <c r="L14" s="37">
        <f>SUM(L7:L13)</f>
        <v>0</v>
      </c>
    </row>
    <row r="15" spans="1:12" x14ac:dyDescent="0.25">
      <c r="A15" s="24"/>
      <c r="B15" s="38"/>
      <c r="C15" s="26"/>
      <c r="D15" s="27"/>
      <c r="E15" s="39"/>
      <c r="F15" s="27"/>
      <c r="G15" s="28"/>
      <c r="H15" s="40"/>
      <c r="I15" s="34"/>
      <c r="J15" s="35"/>
      <c r="K15" s="34"/>
      <c r="L15" s="37"/>
    </row>
    <row r="16" spans="1:12" x14ac:dyDescent="0.25">
      <c r="A16" s="41"/>
      <c r="B16" s="42"/>
      <c r="C16" s="16"/>
      <c r="D16" s="27"/>
      <c r="E16" s="7"/>
      <c r="F16" s="27"/>
      <c r="G16" s="43"/>
      <c r="H16" s="8"/>
      <c r="I16" s="16"/>
      <c r="J16" s="27"/>
      <c r="K16" s="44"/>
      <c r="L16" s="30"/>
    </row>
    <row r="17" spans="1:14" x14ac:dyDescent="0.25">
      <c r="A17" s="14" t="s">
        <v>15</v>
      </c>
      <c r="B17" s="45" t="s">
        <v>16</v>
      </c>
      <c r="C17" s="16"/>
      <c r="D17" s="27"/>
      <c r="E17" s="7"/>
      <c r="F17" s="27"/>
      <c r="G17" s="18" t="s">
        <v>15</v>
      </c>
      <c r="H17" s="19" t="s">
        <v>17</v>
      </c>
      <c r="I17" s="16"/>
      <c r="J17" s="27"/>
      <c r="K17" s="44"/>
      <c r="L17" s="30"/>
      <c r="N17" s="46"/>
    </row>
    <row r="18" spans="1:14" x14ac:dyDescent="0.25">
      <c r="A18" s="47" t="s">
        <v>7</v>
      </c>
      <c r="B18" s="25" t="str">
        <f>'[2]Form Isian'!J38</f>
        <v>Peralatan Proyek</v>
      </c>
      <c r="C18" s="16" t="s">
        <v>8</v>
      </c>
      <c r="D18" s="27">
        <v>0</v>
      </c>
      <c r="E18" s="16" t="s">
        <v>8</v>
      </c>
      <c r="F18" s="27"/>
      <c r="G18" s="43">
        <v>1</v>
      </c>
      <c r="H18" s="48" t="s">
        <v>18</v>
      </c>
      <c r="I18" s="16" t="s">
        <v>8</v>
      </c>
      <c r="J18" s="27">
        <f>'[2]Form Isian'!J43</f>
        <v>0</v>
      </c>
      <c r="K18" s="16" t="s">
        <v>8</v>
      </c>
      <c r="L18" s="30">
        <f>'[2]Form Isian'!J44</f>
        <v>0</v>
      </c>
    </row>
    <row r="19" spans="1:14" x14ac:dyDescent="0.25">
      <c r="A19" s="47" t="s">
        <v>9</v>
      </c>
      <c r="B19" s="25" t="str">
        <f>'[2]Form Isian'!K38</f>
        <v>Inventaris Kantor</v>
      </c>
      <c r="C19" s="16" t="s">
        <v>8</v>
      </c>
      <c r="D19" s="27">
        <f>'[2]Form Isian'!K39</f>
        <v>0</v>
      </c>
      <c r="E19" s="16" t="s">
        <v>8</v>
      </c>
      <c r="F19" s="27">
        <f>'[2]Form Isian'!K40</f>
        <v>0</v>
      </c>
      <c r="G19" s="43">
        <v>2</v>
      </c>
      <c r="H19" s="49" t="s">
        <v>19</v>
      </c>
      <c r="I19" s="50" t="s">
        <v>8</v>
      </c>
      <c r="J19" s="51"/>
      <c r="K19" s="50" t="s">
        <v>8</v>
      </c>
      <c r="L19" s="52"/>
      <c r="N19" s="46"/>
    </row>
    <row r="20" spans="1:14" x14ac:dyDescent="0.25">
      <c r="A20" s="47" t="s">
        <v>10</v>
      </c>
      <c r="B20" s="25" t="str">
        <f>'[2]Form Isian'!L38</f>
        <v>Peralatan Lainnya</v>
      </c>
      <c r="C20" s="16" t="s">
        <v>8</v>
      </c>
      <c r="D20" s="27">
        <f>'[2]Form Isian'!L39</f>
        <v>0</v>
      </c>
      <c r="E20" s="16" t="s">
        <v>8</v>
      </c>
      <c r="F20" s="27">
        <f>'[2]Form Isian'!L40</f>
        <v>0</v>
      </c>
      <c r="G20" s="43"/>
      <c r="H20" s="53" t="s">
        <v>46</v>
      </c>
      <c r="I20" s="16" t="s">
        <v>8</v>
      </c>
      <c r="J20" s="27">
        <f>J14+J18+J19</f>
        <v>0</v>
      </c>
      <c r="K20" s="16" t="s">
        <v>8</v>
      </c>
      <c r="L20" s="30">
        <f>L14+L18+L19</f>
        <v>0</v>
      </c>
    </row>
    <row r="21" spans="1:14" x14ac:dyDescent="0.25">
      <c r="A21" s="47" t="s">
        <v>11</v>
      </c>
      <c r="B21" s="25" t="str">
        <f>'[2]Form Isian'!M38</f>
        <v>Total Aktiva Tetap Lainnya</v>
      </c>
      <c r="C21" s="16" t="s">
        <v>8</v>
      </c>
      <c r="D21" s="27">
        <f>'[2]Form Isian'!M39</f>
        <v>0</v>
      </c>
      <c r="E21" s="16" t="s">
        <v>8</v>
      </c>
      <c r="F21" s="27">
        <f>'[2]Form Isian'!M40</f>
        <v>0</v>
      </c>
      <c r="G21" s="43"/>
      <c r="H21" s="8"/>
      <c r="I21" s="16"/>
      <c r="J21" s="27"/>
      <c r="K21" s="44"/>
      <c r="L21" s="30"/>
    </row>
    <row r="22" spans="1:14" x14ac:dyDescent="0.25">
      <c r="A22" s="54" t="s">
        <v>12</v>
      </c>
      <c r="B22" s="25" t="str">
        <f>'[2]Form Isian'!N38</f>
        <v>Akumulasi Penyusutan</v>
      </c>
      <c r="C22" s="16" t="s">
        <v>8</v>
      </c>
      <c r="D22" s="27">
        <v>0</v>
      </c>
      <c r="E22" s="16" t="s">
        <v>8</v>
      </c>
      <c r="F22" s="27"/>
      <c r="G22" s="43" t="s">
        <v>20</v>
      </c>
      <c r="H22" s="8" t="s">
        <v>21</v>
      </c>
      <c r="I22" s="16"/>
      <c r="J22" s="27"/>
      <c r="K22" s="44"/>
      <c r="L22" s="30"/>
    </row>
    <row r="23" spans="1:14" x14ac:dyDescent="0.25">
      <c r="A23" s="55"/>
      <c r="B23" s="56" t="s">
        <v>37</v>
      </c>
      <c r="C23" s="20" t="s">
        <v>8</v>
      </c>
      <c r="D23" s="35">
        <f>D18+D19+D20+D21+D22</f>
        <v>0</v>
      </c>
      <c r="E23" s="20" t="s">
        <v>8</v>
      </c>
      <c r="F23" s="35">
        <f>F18+F19+F20+F21+F22</f>
        <v>0</v>
      </c>
      <c r="G23" s="43">
        <v>1</v>
      </c>
      <c r="H23" s="29" t="str">
        <f>'[2]Form Isian'!L42</f>
        <v>Modal Disetor</v>
      </c>
      <c r="I23" s="16" t="s">
        <v>8</v>
      </c>
      <c r="J23" s="27"/>
      <c r="K23" s="16" t="s">
        <v>8</v>
      </c>
      <c r="L23" s="30"/>
      <c r="N23" s="46"/>
    </row>
    <row r="24" spans="1:14" x14ac:dyDescent="0.25">
      <c r="A24" s="41"/>
      <c r="B24" s="42"/>
      <c r="C24" s="16"/>
      <c r="D24" s="17"/>
      <c r="E24" s="44"/>
      <c r="F24" s="17"/>
      <c r="G24" s="43">
        <v>2</v>
      </c>
      <c r="H24" s="29" t="str">
        <f>'[2]Form Isian'!M42</f>
        <v>Selisih Revaluas Aktiva Tetap</v>
      </c>
      <c r="I24" s="16" t="s">
        <v>8</v>
      </c>
      <c r="J24" s="27"/>
      <c r="K24" s="16" t="s">
        <v>8</v>
      </c>
      <c r="L24" s="30"/>
    </row>
    <row r="25" spans="1:14" x14ac:dyDescent="0.25">
      <c r="A25" s="47"/>
      <c r="B25" s="57"/>
      <c r="C25" s="16"/>
      <c r="D25" s="27"/>
      <c r="E25" s="7"/>
      <c r="F25" s="27"/>
      <c r="G25" s="43">
        <v>3</v>
      </c>
      <c r="H25" s="58" t="str">
        <f>'[2]Form Isian'!N42</f>
        <v>Laba Ditahan</v>
      </c>
      <c r="I25" s="16" t="s">
        <v>8</v>
      </c>
      <c r="J25" s="27"/>
      <c r="K25" s="16" t="s">
        <v>8</v>
      </c>
      <c r="L25" s="30"/>
    </row>
    <row r="26" spans="1:14" x14ac:dyDescent="0.25">
      <c r="A26" s="47" t="s">
        <v>20</v>
      </c>
      <c r="B26" s="57" t="s">
        <v>38</v>
      </c>
      <c r="C26" s="16" t="s">
        <v>8</v>
      </c>
      <c r="D26" s="27"/>
      <c r="E26" s="16" t="s">
        <v>8</v>
      </c>
      <c r="F26" s="27"/>
      <c r="G26" s="43">
        <v>4</v>
      </c>
      <c r="H26" s="58" t="str">
        <f>'[2]Form Isian'!O42</f>
        <v>Total Modal Lainnya</v>
      </c>
      <c r="I26" s="16" t="s">
        <v>8</v>
      </c>
      <c r="J26" s="59">
        <f>'[2]Form Isian'!O43</f>
        <v>0</v>
      </c>
      <c r="K26" s="16" t="s">
        <v>8</v>
      </c>
      <c r="L26" s="60">
        <f>'[2]Form Isian'!O44</f>
        <v>0</v>
      </c>
    </row>
    <row r="27" spans="1:14" x14ac:dyDescent="0.25">
      <c r="A27" s="41"/>
      <c r="B27" s="42"/>
      <c r="C27" s="44"/>
      <c r="D27" s="27"/>
      <c r="E27" s="7"/>
      <c r="F27" s="27"/>
      <c r="G27" s="43"/>
      <c r="H27" s="61" t="s">
        <v>43</v>
      </c>
      <c r="I27" s="62" t="s">
        <v>8</v>
      </c>
      <c r="J27" s="35">
        <f>SUM(J23:J26)</f>
        <v>0</v>
      </c>
      <c r="K27" s="63" t="s">
        <v>8</v>
      </c>
      <c r="L27" s="37">
        <f>SUM(L23:L26)</f>
        <v>0</v>
      </c>
    </row>
    <row r="28" spans="1:14" x14ac:dyDescent="0.25">
      <c r="A28" s="41"/>
      <c r="B28" s="42"/>
      <c r="C28" s="50"/>
      <c r="D28" s="51"/>
      <c r="E28" s="64"/>
      <c r="F28" s="51"/>
      <c r="G28" s="65"/>
      <c r="H28" s="66"/>
      <c r="I28" s="67"/>
      <c r="J28" s="51"/>
      <c r="K28" s="68"/>
      <c r="L28" s="52"/>
    </row>
    <row r="29" spans="1:14" ht="13.8" thickBot="1" x14ac:dyDescent="0.3">
      <c r="A29" s="69"/>
      <c r="B29" s="70" t="s">
        <v>45</v>
      </c>
      <c r="C29" s="71" t="s">
        <v>8</v>
      </c>
      <c r="D29" s="72">
        <f>D14+D23+D26</f>
        <v>0</v>
      </c>
      <c r="E29" s="71" t="s">
        <v>8</v>
      </c>
      <c r="F29" s="72">
        <f>F14+F23+F26</f>
        <v>0</v>
      </c>
      <c r="G29" s="73"/>
      <c r="H29" s="74" t="s">
        <v>44</v>
      </c>
      <c r="I29" s="71" t="s">
        <v>8</v>
      </c>
      <c r="J29" s="72">
        <f>J14+J20+J27</f>
        <v>0</v>
      </c>
      <c r="K29" s="71" t="s">
        <v>8</v>
      </c>
      <c r="L29" s="75">
        <f>L14+L20+L27</f>
        <v>0</v>
      </c>
    </row>
    <row r="30" spans="1:14" ht="13.8" thickTop="1" x14ac:dyDescent="0.25">
      <c r="A30" s="76"/>
      <c r="B30" s="8"/>
      <c r="C30" s="97"/>
      <c r="D30" s="6"/>
      <c r="E30" s="7"/>
      <c r="F30" s="6"/>
      <c r="G30" s="97"/>
      <c r="H30" s="8"/>
      <c r="I30" s="97"/>
      <c r="J30" s="6"/>
      <c r="K30" s="7"/>
      <c r="L30" s="6"/>
    </row>
    <row r="31" spans="1:14" ht="12.75" customHeight="1" x14ac:dyDescent="0.25">
      <c r="B31" t="s">
        <v>22</v>
      </c>
      <c r="J31" s="107"/>
      <c r="K31" s="107"/>
      <c r="L31" s="107"/>
      <c r="M31" s="96"/>
    </row>
    <row r="32" spans="1:14" ht="12.75" customHeight="1" x14ac:dyDescent="0.25"/>
    <row r="33" spans="1:12" ht="12.75" customHeight="1" x14ac:dyDescent="0.25">
      <c r="A33" s="81" t="s">
        <v>30</v>
      </c>
      <c r="B33" s="82"/>
      <c r="C33" s="83" t="s">
        <v>8</v>
      </c>
      <c r="D33" s="84">
        <f>J23</f>
        <v>0</v>
      </c>
      <c r="E33" s="7"/>
      <c r="F33" s="108"/>
      <c r="G33" s="108"/>
      <c r="H33" s="93" t="s">
        <v>27</v>
      </c>
    </row>
    <row r="34" spans="1:12" ht="12.75" customHeight="1" x14ac:dyDescent="0.25">
      <c r="A34" s="81" t="s">
        <v>24</v>
      </c>
      <c r="B34" s="82"/>
      <c r="C34" s="83" t="s">
        <v>8</v>
      </c>
      <c r="D34" s="84">
        <f>J25</f>
        <v>0</v>
      </c>
      <c r="F34" s="108"/>
      <c r="G34" s="108"/>
      <c r="H34" s="85" t="s">
        <v>34</v>
      </c>
    </row>
    <row r="35" spans="1:12" ht="12.75" customHeight="1" x14ac:dyDescent="0.25">
      <c r="A35" s="86" t="s">
        <v>25</v>
      </c>
      <c r="B35" s="82"/>
      <c r="C35" s="83" t="s">
        <v>8</v>
      </c>
      <c r="D35" s="84">
        <f>J24</f>
        <v>0</v>
      </c>
      <c r="F35" s="87"/>
      <c r="G35" s="87"/>
      <c r="H35" s="93" t="s">
        <v>28</v>
      </c>
    </row>
    <row r="36" spans="1:12" ht="12.75" customHeight="1" x14ac:dyDescent="0.25">
      <c r="A36" s="88" t="s">
        <v>31</v>
      </c>
      <c r="B36" s="82"/>
      <c r="C36" s="83" t="s">
        <v>8</v>
      </c>
      <c r="D36" s="84">
        <f>SUM(D33:D35)</f>
        <v>0</v>
      </c>
      <c r="F36" s="108"/>
      <c r="G36" s="108"/>
      <c r="H36" s="78"/>
    </row>
    <row r="37" spans="1:12" ht="12.75" customHeight="1" x14ac:dyDescent="0.25">
      <c r="A37" s="89"/>
      <c r="B37" s="90"/>
      <c r="C37" s="96"/>
      <c r="D37" s="91"/>
      <c r="F37" s="108"/>
      <c r="G37" s="108"/>
    </row>
    <row r="38" spans="1:12" ht="12.75" customHeight="1" x14ac:dyDescent="0.25">
      <c r="A38" s="81" t="s">
        <v>23</v>
      </c>
      <c r="B38" s="82"/>
      <c r="C38" s="83" t="s">
        <v>8</v>
      </c>
      <c r="D38" s="84">
        <f>L23</f>
        <v>0</v>
      </c>
      <c r="F38" s="99"/>
      <c r="G38" s="99"/>
      <c r="H38" s="100" t="s">
        <v>26</v>
      </c>
      <c r="J38" s="101"/>
      <c r="K38" s="101"/>
      <c r="L38" s="101"/>
    </row>
    <row r="39" spans="1:12" ht="12.75" customHeight="1" x14ac:dyDescent="0.25">
      <c r="A39" s="81" t="s">
        <v>24</v>
      </c>
      <c r="B39" s="82"/>
      <c r="C39" s="83" t="s">
        <v>8</v>
      </c>
      <c r="D39" s="84">
        <f>L25</f>
        <v>0</v>
      </c>
      <c r="H39" s="100"/>
      <c r="J39" s="101"/>
      <c r="K39" s="101"/>
      <c r="L39" s="101"/>
    </row>
    <row r="40" spans="1:12" ht="12.75" customHeight="1" x14ac:dyDescent="0.25">
      <c r="A40" s="86" t="s">
        <v>25</v>
      </c>
      <c r="B40" s="82"/>
      <c r="C40" s="83" t="s">
        <v>8</v>
      </c>
      <c r="D40" s="84">
        <f>L24</f>
        <v>0</v>
      </c>
      <c r="H40" s="85"/>
    </row>
    <row r="41" spans="1:12" ht="12.75" customHeight="1" x14ac:dyDescent="0.25">
      <c r="A41" s="88" t="s">
        <v>32</v>
      </c>
      <c r="B41" s="82"/>
      <c r="C41" s="83" t="s">
        <v>8</v>
      </c>
      <c r="D41" s="84">
        <f>SUM(D38:D40)</f>
        <v>0</v>
      </c>
      <c r="H41" s="85"/>
    </row>
    <row r="42" spans="1:12" ht="12.75" customHeight="1" x14ac:dyDescent="0.25">
      <c r="H42" s="92" t="s">
        <v>33</v>
      </c>
    </row>
    <row r="43" spans="1:12" ht="12.75" customHeight="1" x14ac:dyDescent="0.25"/>
    <row r="44" spans="1:12" ht="12.75" customHeight="1" x14ac:dyDescent="0.25"/>
    <row r="45" spans="1:12" ht="12.75" customHeight="1" x14ac:dyDescent="0.25">
      <c r="A45" s="98" t="s">
        <v>42</v>
      </c>
    </row>
    <row r="46" spans="1:12" ht="12.75" customHeight="1" x14ac:dyDescent="0.25"/>
    <row r="47" spans="1:12" ht="12.75" customHeight="1" x14ac:dyDescent="0.25"/>
    <row r="48" spans="1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</sheetData>
  <mergeCells count="16">
    <mergeCell ref="F38:G38"/>
    <mergeCell ref="H38:H39"/>
    <mergeCell ref="J38:L38"/>
    <mergeCell ref="J39:L39"/>
    <mergeCell ref="A1:L1"/>
    <mergeCell ref="A2:L2"/>
    <mergeCell ref="A3:L3"/>
    <mergeCell ref="C5:D5"/>
    <mergeCell ref="E5:F5"/>
    <mergeCell ref="I5:J5"/>
    <mergeCell ref="K5:L5"/>
    <mergeCell ref="J31:L31"/>
    <mergeCell ref="F33:G33"/>
    <mergeCell ref="F34:G34"/>
    <mergeCell ref="F36:G36"/>
    <mergeCell ref="F37:G37"/>
  </mergeCells>
  <pageMargins left="0.43" right="0.6" top="0.27" bottom="0.25" header="0.27" footer="0.2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NERACA MENENGAH &amp; BESAR</vt:lpstr>
      <vt:lpstr>NERACA KECIL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Firman(2014)</dc:creator>
  <cp:lastModifiedBy>asus</cp:lastModifiedBy>
  <dcterms:created xsi:type="dcterms:W3CDTF">2021-09-03T07:14:00Z</dcterms:created>
  <dcterms:modified xsi:type="dcterms:W3CDTF">2022-06-29T03:57:00Z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